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KATEGORIJA 1" sheetId="1" r:id="rId1"/>
    <sheet name="KATEGORIJA 2" sheetId="2" r:id="rId2"/>
    <sheet name="List3" sheetId="3" r:id="rId3"/>
  </sheets>
  <definedNames>
    <definedName name="_xlnm.Print_Area" localSheetId="0">'KATEGORIJA 1'!$A$1:$G$37</definedName>
  </definedNames>
  <calcPr calcId="145621"/>
</workbook>
</file>

<file path=xl/calcChain.xml><?xml version="1.0" encoding="utf-8"?>
<calcChain xmlns="http://schemas.openxmlformats.org/spreadsheetml/2006/main">
  <c r="E34" i="1" l="1"/>
  <c r="B19" i="2" l="1"/>
</calcChain>
</file>

<file path=xl/sharedStrings.xml><?xml version="1.0" encoding="utf-8"?>
<sst xmlns="http://schemas.openxmlformats.org/spreadsheetml/2006/main" count="162" uniqueCount="118">
  <si>
    <t>Naziv škole: OSNOVNA ŠKOLA TRILJ</t>
  </si>
  <si>
    <t>Adresa: POLJIČKE REPUBLIKE 18</t>
  </si>
  <si>
    <t>OIB: 90202453567</t>
  </si>
  <si>
    <t>primatelj</t>
  </si>
  <si>
    <t>OIB</t>
  </si>
  <si>
    <t>mjesto</t>
  </si>
  <si>
    <t>plaćeni iznos</t>
  </si>
  <si>
    <t>konto</t>
  </si>
  <si>
    <t xml:space="preserve">TENŽERA, d.o.o. za proizvodnju hrane i pića i trgovinu                          </t>
  </si>
  <si>
    <t>42616075051</t>
  </si>
  <si>
    <t xml:space="preserve">Obrovac Sinjski                                             </t>
  </si>
  <si>
    <t xml:space="preserve">OTP BANKA D.D.                                                                  </t>
  </si>
  <si>
    <t>52508873833</t>
  </si>
  <si>
    <t xml:space="preserve">Split                                                       </t>
  </si>
  <si>
    <t xml:space="preserve">ZAGREB                                                      </t>
  </si>
  <si>
    <t xml:space="preserve">MIHALJEVIĆ BUS, Obrt za prijevoz                                                </t>
  </si>
  <si>
    <t>76005076914</t>
  </si>
  <si>
    <t xml:space="preserve">SINJ                                                        </t>
  </si>
  <si>
    <t xml:space="preserve">SVEŽANJ D.O.O.                                                                  </t>
  </si>
  <si>
    <t>84456801514</t>
  </si>
  <si>
    <t xml:space="preserve">21263 Krivodol                                              </t>
  </si>
  <si>
    <t xml:space="preserve">GRAD TRILJ                                                                      </t>
  </si>
  <si>
    <t>91648398574</t>
  </si>
  <si>
    <t xml:space="preserve">TRILJ                                                       </t>
  </si>
  <si>
    <t xml:space="preserve">KAPA SVIJET HIGIJENE D.O.O.                                                     </t>
  </si>
  <si>
    <t>06548374997</t>
  </si>
  <si>
    <t>81793146560</t>
  </si>
  <si>
    <t xml:space="preserve">HRT-HRVATSKA RADIOTELEVIZIJA                                                    </t>
  </si>
  <si>
    <t>68419124305</t>
  </si>
  <si>
    <t xml:space="preserve">OSTALE PRISTOJBE                                                                                                                                                                                        </t>
  </si>
  <si>
    <t xml:space="preserve">LEPRINKA D.O.O.                                                                 </t>
  </si>
  <si>
    <t>27332507825</t>
  </si>
  <si>
    <t xml:space="preserve">51414 Ičići                                                 </t>
  </si>
  <si>
    <t xml:space="preserve">VODOVOD I ODVODNJA CETINSKE KRAJINE D.O.O.                                      </t>
  </si>
  <si>
    <t>81685682389</t>
  </si>
  <si>
    <t xml:space="preserve">21230 Sinj                                                  </t>
  </si>
  <si>
    <t xml:space="preserve">ČISTOĆA CETINSKE KRAJINE D.O.O.                                                 </t>
  </si>
  <si>
    <t>79243957155</t>
  </si>
  <si>
    <t xml:space="preserve">Sinj                                                        </t>
  </si>
  <si>
    <t>Osnovna škola Trilj</t>
  </si>
  <si>
    <t>Trilj</t>
  </si>
  <si>
    <t>Naziv isplatitelja</t>
  </si>
  <si>
    <t>Način objave isplaćenog iznosa</t>
  </si>
  <si>
    <t>Vrsta rashoda i izdatka</t>
  </si>
  <si>
    <t>MINISTARSTVO ZNANOSTI I OBRAZOVANJA</t>
  </si>
  <si>
    <t>3111 bruto plaće za redovan rad (ukupan iznos bez bolovanja na teret HZZO)</t>
  </si>
  <si>
    <t>OŠ TRILJ</t>
  </si>
  <si>
    <t>3113 plaće za prekovremeni rad</t>
  </si>
  <si>
    <t>3132 doprinosi na bruto</t>
  </si>
  <si>
    <t>3121 ostali rashodi za zaposlene</t>
  </si>
  <si>
    <t>3211 službena putovanja</t>
  </si>
  <si>
    <t>3212 naknade za prijevoz, rad na terenu i odvojeni život</t>
  </si>
  <si>
    <t>3291 - Naknade za rad predstavničkih i izvršnih tijela, povjerenstava i slično</t>
  </si>
  <si>
    <t>3722 - Naknade građanima i kućanstvima u naravi</t>
  </si>
  <si>
    <t>Ukupno :</t>
  </si>
  <si>
    <t>Odgovorna osoba:</t>
  </si>
  <si>
    <t>Davor Hrgović, prof</t>
  </si>
  <si>
    <t xml:space="preserve">HRVATSKI TELEKOM D.D.                                                       </t>
  </si>
  <si>
    <t xml:space="preserve">HRVATSKI TELEKOM D.D.                                                      </t>
  </si>
  <si>
    <t xml:space="preserve">3234   </t>
  </si>
  <si>
    <t>KOMUNALNE USLUGE</t>
  </si>
  <si>
    <t>3234</t>
  </si>
  <si>
    <t xml:space="preserve">3231   </t>
  </si>
  <si>
    <t xml:space="preserve">USLUGE TELEFONA, INTERNETA, POŠTE I PRIJEVOZA                                                                                                                                                                             </t>
  </si>
  <si>
    <t xml:space="preserve">3295 </t>
  </si>
  <si>
    <t xml:space="preserve">3433   </t>
  </si>
  <si>
    <t xml:space="preserve">ZATEZNE KAMATE                                                                                                                                                                      </t>
  </si>
  <si>
    <t xml:space="preserve">3221   </t>
  </si>
  <si>
    <t>UREDSKI MATERIJAL I OSTALI MATERIJALNI RASHODI</t>
  </si>
  <si>
    <t xml:space="preserve">3238 </t>
  </si>
  <si>
    <t>RAČUNALNE USLUGE</t>
  </si>
  <si>
    <t>USLUGE TELEFONA, POŠTE I PRIJEVOZA</t>
  </si>
  <si>
    <t xml:space="preserve">3431 </t>
  </si>
  <si>
    <t>BANKARSKE SLUGE I USLUGE PLATNOG PROMETA</t>
  </si>
  <si>
    <t xml:space="preserve">3222   </t>
  </si>
  <si>
    <t>MATERIJAL I SIROVINE</t>
  </si>
  <si>
    <t>IZVJEŠĆE O TROŠENJU SREDSTAVA ZA LIPANJ 2025.</t>
  </si>
  <si>
    <t>98004523293</t>
  </si>
  <si>
    <t>3213</t>
  </si>
  <si>
    <t>SEMINARI, SAVJETOVANJA I SIMPOZIJI</t>
  </si>
  <si>
    <t>Sveučilište u Splitu, Filozofski fakultet</t>
  </si>
  <si>
    <t>200,00</t>
  </si>
  <si>
    <t>Hrvatsko logopedsko društvo</t>
  </si>
  <si>
    <t>73587984904</t>
  </si>
  <si>
    <t>Zagreb</t>
  </si>
  <si>
    <t>300,00</t>
  </si>
  <si>
    <t>JANDREK T.O. SINJ</t>
  </si>
  <si>
    <t>61625022091</t>
  </si>
  <si>
    <t>3224</t>
  </si>
  <si>
    <t>MATERIJAL I DIJELOVI ZA TEKUĆE I IMVESTICIJSKO ODRŽAVANJE</t>
  </si>
  <si>
    <t>32032452630</t>
  </si>
  <si>
    <t>TERMOINSTALATER</t>
  </si>
  <si>
    <t>3232</t>
  </si>
  <si>
    <t>USLUGE TEKUĆEG I INVESTICIJSKOG ODRŽAVANJA</t>
  </si>
  <si>
    <t>42238530149</t>
  </si>
  <si>
    <t>MEDIACOMMERECE D.O.O.</t>
  </si>
  <si>
    <t>3221</t>
  </si>
  <si>
    <t>OPSTANAK D.O.O.</t>
  </si>
  <si>
    <t>65655698625</t>
  </si>
  <si>
    <t>NARODNE NOVINE DD</t>
  </si>
  <si>
    <t>64546066176</t>
  </si>
  <si>
    <t>ZAGREB</t>
  </si>
  <si>
    <t>INA DD</t>
  </si>
  <si>
    <t>27759560625</t>
  </si>
  <si>
    <t>3223</t>
  </si>
  <si>
    <t>MOTORNI BENZIN I DIZEL GORIVO</t>
  </si>
  <si>
    <t>DECHATLON HRVATSKA</t>
  </si>
  <si>
    <t>89516372197</t>
  </si>
  <si>
    <t>3721</t>
  </si>
  <si>
    <t>NAKNADE GRAĐANIMA I KUĆANSTVIMA U NOVCU</t>
  </si>
  <si>
    <t>STUDENAC DD</t>
  </si>
  <si>
    <t>33060874644</t>
  </si>
  <si>
    <t>OMIŠ</t>
  </si>
  <si>
    <t>3222</t>
  </si>
  <si>
    <t>LIDL HRVATSKA</t>
  </si>
  <si>
    <t>66089976432</t>
  </si>
  <si>
    <t>VELIKA GORICA</t>
  </si>
  <si>
    <t>INFORMACIJA O TROŠENJU SREDSTAVA ZA LIPANJ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</si>
</sst>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1" fillId="0" borderId="1" xfId="0" applyFont="1" applyBorder="1"/>
    <xf numFmtId="49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2" xfId="0" applyFont="1" applyBorder="1"/>
    <xf numFmtId="49" fontId="1" fillId="0" borderId="2" xfId="0" applyNumberFormat="1" applyFont="1" applyBorder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49" fontId="3" fillId="2" borderId="2" xfId="0" applyNumberFormat="1" applyFont="1" applyFill="1" applyBorder="1"/>
    <xf numFmtId="49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wrapText="1"/>
    </xf>
    <xf numFmtId="49" fontId="3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4" fontId="1" fillId="0" borderId="0" xfId="0" applyNumberFormat="1" applyFont="1"/>
    <xf numFmtId="49" fontId="3" fillId="3" borderId="2" xfId="0" applyNumberFormat="1" applyFont="1" applyFill="1" applyBorder="1"/>
    <xf numFmtId="49" fontId="1" fillId="3" borderId="2" xfId="0" applyNumberFormat="1" applyFont="1" applyFill="1" applyBorder="1"/>
    <xf numFmtId="4" fontId="8" fillId="0" borderId="2" xfId="0" applyNumberFormat="1" applyFont="1" applyBorder="1" applyAlignment="1">
      <alignment wrapText="1"/>
    </xf>
    <xf numFmtId="49" fontId="9" fillId="3" borderId="2" xfId="0" applyNumberFormat="1" applyFont="1" applyFill="1" applyBorder="1" applyAlignment="1">
      <alignment horizontal="right"/>
    </xf>
    <xf numFmtId="4" fontId="9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7"/>
  <sheetViews>
    <sheetView tabSelected="1" workbookViewId="0">
      <selection activeCell="B20" sqref="B20"/>
    </sheetView>
  </sheetViews>
  <sheetFormatPr defaultRowHeight="12.75" x14ac:dyDescent="0.2"/>
  <cols>
    <col min="1" max="1" width="3.7109375" style="1" customWidth="1"/>
    <col min="2" max="2" width="31.42578125" style="1" customWidth="1"/>
    <col min="3" max="3" width="12.7109375" style="3" customWidth="1"/>
    <col min="4" max="4" width="12.7109375" style="1" customWidth="1"/>
    <col min="5" max="5" width="12.7109375" style="4" customWidth="1"/>
    <col min="6" max="6" width="10.7109375" style="3" customWidth="1"/>
    <col min="7" max="7" width="39.85546875" style="13" customWidth="1"/>
    <col min="8" max="16384" width="9.140625" style="1"/>
  </cols>
  <sheetData>
    <row r="2" spans="1:7" ht="15.75" x14ac:dyDescent="0.25">
      <c r="A2" s="2" t="s">
        <v>0</v>
      </c>
    </row>
    <row r="3" spans="1:7" ht="15.75" x14ac:dyDescent="0.25">
      <c r="A3" s="2" t="s">
        <v>1</v>
      </c>
    </row>
    <row r="4" spans="1:7" ht="15.75" x14ac:dyDescent="0.25">
      <c r="A4" s="2" t="s">
        <v>2</v>
      </c>
    </row>
    <row r="6" spans="1:7" ht="18.75" x14ac:dyDescent="0.3">
      <c r="A6" s="31" t="s">
        <v>76</v>
      </c>
      <c r="B6" s="31"/>
      <c r="C6" s="31"/>
      <c r="D6" s="31"/>
      <c r="E6" s="31"/>
      <c r="F6" s="31"/>
      <c r="G6" s="31"/>
    </row>
    <row r="9" spans="1:7" x14ac:dyDescent="0.2">
      <c r="A9" s="16"/>
      <c r="B9" s="16" t="s">
        <v>3</v>
      </c>
      <c r="C9" s="16" t="s">
        <v>4</v>
      </c>
      <c r="D9" s="16" t="s">
        <v>5</v>
      </c>
      <c r="E9" s="16" t="s">
        <v>6</v>
      </c>
      <c r="F9" s="16" t="s">
        <v>7</v>
      </c>
      <c r="G9" s="16"/>
    </row>
    <row r="10" spans="1:7" x14ac:dyDescent="0.2">
      <c r="A10" s="10"/>
      <c r="B10" s="11" t="s">
        <v>36</v>
      </c>
      <c r="C10" s="12" t="s">
        <v>37</v>
      </c>
      <c r="D10" s="11" t="s">
        <v>38</v>
      </c>
      <c r="E10" s="30">
        <v>546.73</v>
      </c>
      <c r="F10" s="12" t="s">
        <v>59</v>
      </c>
      <c r="G10" s="14" t="s">
        <v>60</v>
      </c>
    </row>
    <row r="11" spans="1:7" x14ac:dyDescent="0.2">
      <c r="A11" s="10"/>
      <c r="B11" s="11" t="s">
        <v>106</v>
      </c>
      <c r="C11" s="12" t="s">
        <v>107</v>
      </c>
      <c r="D11" s="11"/>
      <c r="E11" s="30">
        <v>1500</v>
      </c>
      <c r="F11" s="12" t="s">
        <v>108</v>
      </c>
      <c r="G11" s="14" t="s">
        <v>109</v>
      </c>
    </row>
    <row r="12" spans="1:7" x14ac:dyDescent="0.2">
      <c r="A12" s="10"/>
      <c r="B12" s="11" t="s">
        <v>21</v>
      </c>
      <c r="C12" s="12" t="s">
        <v>22</v>
      </c>
      <c r="D12" s="11" t="s">
        <v>23</v>
      </c>
      <c r="E12" s="30">
        <v>383.31</v>
      </c>
      <c r="F12" s="12" t="s">
        <v>61</v>
      </c>
      <c r="G12" s="14" t="s">
        <v>60</v>
      </c>
    </row>
    <row r="13" spans="1:7" x14ac:dyDescent="0.2">
      <c r="A13" s="10"/>
      <c r="B13" s="11" t="s">
        <v>27</v>
      </c>
      <c r="C13" s="12" t="s">
        <v>28</v>
      </c>
      <c r="D13" s="11" t="s">
        <v>14</v>
      </c>
      <c r="E13" s="30">
        <v>10.62</v>
      </c>
      <c r="F13" s="12" t="s">
        <v>64</v>
      </c>
      <c r="G13" s="14" t="s">
        <v>29</v>
      </c>
    </row>
    <row r="14" spans="1:7" x14ac:dyDescent="0.2">
      <c r="A14" s="10"/>
      <c r="B14" s="11" t="s">
        <v>58</v>
      </c>
      <c r="C14" s="12" t="s">
        <v>26</v>
      </c>
      <c r="D14" s="11" t="s">
        <v>14</v>
      </c>
      <c r="E14" s="30">
        <v>0.09</v>
      </c>
      <c r="F14" s="12" t="s">
        <v>65</v>
      </c>
      <c r="G14" s="14" t="s">
        <v>66</v>
      </c>
    </row>
    <row r="15" spans="1:7" ht="25.5" x14ac:dyDescent="0.2">
      <c r="A15" s="10"/>
      <c r="B15" s="11" t="s">
        <v>57</v>
      </c>
      <c r="C15" s="12" t="s">
        <v>26</v>
      </c>
      <c r="D15" s="11" t="s">
        <v>14</v>
      </c>
      <c r="E15" s="30">
        <v>53.7</v>
      </c>
      <c r="F15" s="12" t="s">
        <v>62</v>
      </c>
      <c r="G15" s="14" t="s">
        <v>63</v>
      </c>
    </row>
    <row r="16" spans="1:7" x14ac:dyDescent="0.2">
      <c r="A16" s="26"/>
      <c r="B16" s="27" t="s">
        <v>82</v>
      </c>
      <c r="C16" s="12" t="s">
        <v>83</v>
      </c>
      <c r="D16" s="27" t="s">
        <v>84</v>
      </c>
      <c r="E16" s="29" t="s">
        <v>85</v>
      </c>
      <c r="F16" s="27" t="s">
        <v>78</v>
      </c>
      <c r="G16" s="27" t="s">
        <v>79</v>
      </c>
    </row>
    <row r="17" spans="1:8" x14ac:dyDescent="0.2">
      <c r="A17" s="10"/>
      <c r="B17" s="11" t="s">
        <v>102</v>
      </c>
      <c r="C17" s="12" t="s">
        <v>103</v>
      </c>
      <c r="D17" s="11" t="s">
        <v>101</v>
      </c>
      <c r="E17" s="30">
        <v>7.06</v>
      </c>
      <c r="F17" s="12" t="s">
        <v>104</v>
      </c>
      <c r="G17" s="14" t="s">
        <v>105</v>
      </c>
    </row>
    <row r="18" spans="1:8" ht="25.5" x14ac:dyDescent="0.2">
      <c r="A18" s="10"/>
      <c r="B18" s="11" t="s">
        <v>86</v>
      </c>
      <c r="C18" s="12" t="s">
        <v>87</v>
      </c>
      <c r="D18" s="11" t="s">
        <v>38</v>
      </c>
      <c r="E18" s="30">
        <v>248.5</v>
      </c>
      <c r="F18" s="12" t="s">
        <v>88</v>
      </c>
      <c r="G18" s="14" t="s">
        <v>89</v>
      </c>
    </row>
    <row r="19" spans="1:8" ht="25.5" x14ac:dyDescent="0.2">
      <c r="A19" s="10"/>
      <c r="B19" s="11" t="s">
        <v>24</v>
      </c>
      <c r="C19" s="12" t="s">
        <v>25</v>
      </c>
      <c r="D19" s="11" t="s">
        <v>13</v>
      </c>
      <c r="E19" s="30">
        <v>1750.07</v>
      </c>
      <c r="F19" s="12" t="s">
        <v>67</v>
      </c>
      <c r="G19" s="14" t="s">
        <v>68</v>
      </c>
    </row>
    <row r="20" spans="1:8" x14ac:dyDescent="0.2">
      <c r="A20" s="10"/>
      <c r="B20" s="11" t="s">
        <v>30</v>
      </c>
      <c r="C20" s="12" t="s">
        <v>31</v>
      </c>
      <c r="D20" s="11" t="s">
        <v>32</v>
      </c>
      <c r="E20" s="30">
        <v>78.75</v>
      </c>
      <c r="F20" s="12" t="s">
        <v>69</v>
      </c>
      <c r="G20" s="14" t="s">
        <v>70</v>
      </c>
    </row>
    <row r="21" spans="1:8" x14ac:dyDescent="0.2">
      <c r="A21" s="10"/>
      <c r="B21" s="11" t="s">
        <v>114</v>
      </c>
      <c r="C21" s="12" t="s">
        <v>115</v>
      </c>
      <c r="D21" s="11" t="s">
        <v>116</v>
      </c>
      <c r="E21" s="30">
        <v>64.39</v>
      </c>
      <c r="F21" s="12" t="s">
        <v>113</v>
      </c>
      <c r="G21" s="14" t="s">
        <v>75</v>
      </c>
    </row>
    <row r="22" spans="1:8" ht="25.5" x14ac:dyDescent="0.2">
      <c r="A22" s="10"/>
      <c r="B22" s="11" t="s">
        <v>95</v>
      </c>
      <c r="C22" s="12" t="s">
        <v>94</v>
      </c>
      <c r="D22" s="11" t="s">
        <v>13</v>
      </c>
      <c r="E22" s="30">
        <v>140.74</v>
      </c>
      <c r="F22" s="12" t="s">
        <v>96</v>
      </c>
      <c r="G22" s="14" t="s">
        <v>68</v>
      </c>
    </row>
    <row r="23" spans="1:8" x14ac:dyDescent="0.2">
      <c r="A23" s="10"/>
      <c r="B23" s="11" t="s">
        <v>15</v>
      </c>
      <c r="C23" s="12" t="s">
        <v>16</v>
      </c>
      <c r="D23" s="11" t="s">
        <v>17</v>
      </c>
      <c r="E23" s="30">
        <v>12880.25</v>
      </c>
      <c r="F23" s="12" t="s">
        <v>62</v>
      </c>
      <c r="G23" s="14" t="s">
        <v>71</v>
      </c>
    </row>
    <row r="24" spans="1:8" ht="25.5" x14ac:dyDescent="0.2">
      <c r="A24" s="10"/>
      <c r="B24" s="11" t="s">
        <v>99</v>
      </c>
      <c r="C24" s="12" t="s">
        <v>100</v>
      </c>
      <c r="D24" s="11" t="s">
        <v>101</v>
      </c>
      <c r="E24" s="30">
        <v>326.13</v>
      </c>
      <c r="F24" s="12" t="s">
        <v>96</v>
      </c>
      <c r="G24" s="14" t="s">
        <v>68</v>
      </c>
    </row>
    <row r="25" spans="1:8" ht="25.5" x14ac:dyDescent="0.2">
      <c r="A25" s="10"/>
      <c r="B25" s="11" t="s">
        <v>97</v>
      </c>
      <c r="C25" s="12" t="s">
        <v>98</v>
      </c>
      <c r="D25" s="11" t="s">
        <v>13</v>
      </c>
      <c r="E25" s="30">
        <v>1043.83</v>
      </c>
      <c r="F25" s="12" t="s">
        <v>96</v>
      </c>
      <c r="G25" s="14" t="s">
        <v>68</v>
      </c>
    </row>
    <row r="26" spans="1:8" ht="25.5" x14ac:dyDescent="0.2">
      <c r="A26" s="10"/>
      <c r="B26" s="11" t="s">
        <v>97</v>
      </c>
      <c r="C26" s="12" t="s">
        <v>98</v>
      </c>
      <c r="D26" s="11" t="s">
        <v>13</v>
      </c>
      <c r="E26" s="30">
        <v>249.75</v>
      </c>
      <c r="F26" s="12" t="s">
        <v>88</v>
      </c>
      <c r="G26" s="14" t="s">
        <v>89</v>
      </c>
      <c r="H26" s="25"/>
    </row>
    <row r="27" spans="1:8" x14ac:dyDescent="0.2">
      <c r="A27" s="10"/>
      <c r="B27" s="11" t="s">
        <v>11</v>
      </c>
      <c r="C27" s="12" t="s">
        <v>12</v>
      </c>
      <c r="D27" s="11" t="s">
        <v>13</v>
      </c>
      <c r="E27" s="30">
        <v>68.39</v>
      </c>
      <c r="F27" s="12" t="s">
        <v>72</v>
      </c>
      <c r="G27" s="14" t="s">
        <v>73</v>
      </c>
      <c r="H27" s="25"/>
    </row>
    <row r="28" spans="1:8" x14ac:dyDescent="0.2">
      <c r="A28" s="10"/>
      <c r="B28" s="11" t="s">
        <v>110</v>
      </c>
      <c r="C28" s="12" t="s">
        <v>111</v>
      </c>
      <c r="D28" s="11" t="s">
        <v>112</v>
      </c>
      <c r="E28" s="30">
        <v>35.18</v>
      </c>
      <c r="F28" s="12" t="s">
        <v>113</v>
      </c>
      <c r="G28" s="14" t="s">
        <v>75</v>
      </c>
      <c r="H28" s="25"/>
    </row>
    <row r="29" spans="1:8" x14ac:dyDescent="0.2">
      <c r="A29" s="26"/>
      <c r="B29" s="27" t="s">
        <v>80</v>
      </c>
      <c r="C29" s="12" t="s">
        <v>77</v>
      </c>
      <c r="D29" s="27" t="s">
        <v>13</v>
      </c>
      <c r="E29" s="29" t="s">
        <v>81</v>
      </c>
      <c r="F29" s="27" t="s">
        <v>78</v>
      </c>
      <c r="G29" s="27" t="s">
        <v>79</v>
      </c>
      <c r="H29" s="25"/>
    </row>
    <row r="30" spans="1:8" x14ac:dyDescent="0.2">
      <c r="A30" s="10"/>
      <c r="B30" s="11" t="s">
        <v>18</v>
      </c>
      <c r="C30" s="12" t="s">
        <v>19</v>
      </c>
      <c r="D30" s="11" t="s">
        <v>20</v>
      </c>
      <c r="E30" s="30">
        <v>39.82</v>
      </c>
      <c r="F30" s="12" t="s">
        <v>69</v>
      </c>
      <c r="G30" s="14" t="s">
        <v>70</v>
      </c>
    </row>
    <row r="31" spans="1:8" x14ac:dyDescent="0.2">
      <c r="A31" s="10"/>
      <c r="B31" s="11" t="s">
        <v>8</v>
      </c>
      <c r="C31" s="12" t="s">
        <v>9</v>
      </c>
      <c r="D31" s="11" t="s">
        <v>10</v>
      </c>
      <c r="E31" s="30">
        <v>14727.7</v>
      </c>
      <c r="F31" s="12" t="s">
        <v>74</v>
      </c>
      <c r="G31" s="14" t="s">
        <v>75</v>
      </c>
    </row>
    <row r="32" spans="1:8" x14ac:dyDescent="0.2">
      <c r="A32" s="10"/>
      <c r="B32" s="11" t="s">
        <v>91</v>
      </c>
      <c r="C32" s="12" t="s">
        <v>90</v>
      </c>
      <c r="D32" s="11" t="s">
        <v>23</v>
      </c>
      <c r="E32" s="30">
        <v>250</v>
      </c>
      <c r="F32" s="12" t="s">
        <v>92</v>
      </c>
      <c r="G32" s="14" t="s">
        <v>93</v>
      </c>
    </row>
    <row r="33" spans="1:7" x14ac:dyDescent="0.2">
      <c r="A33" s="10"/>
      <c r="B33" s="11" t="s">
        <v>33</v>
      </c>
      <c r="C33" s="12" t="s">
        <v>34</v>
      </c>
      <c r="D33" s="11" t="s">
        <v>35</v>
      </c>
      <c r="E33" s="30">
        <v>342.63</v>
      </c>
      <c r="F33" s="12" t="s">
        <v>59</v>
      </c>
      <c r="G33" s="14" t="s">
        <v>60</v>
      </c>
    </row>
    <row r="34" spans="1:7" ht="15.75" x14ac:dyDescent="0.25">
      <c r="A34" s="17"/>
      <c r="B34" s="17"/>
      <c r="C34" s="17"/>
      <c r="D34" s="17"/>
      <c r="E34" s="24">
        <f>SUM(E10:E33)</f>
        <v>34747.639999999992</v>
      </c>
      <c r="F34" s="17"/>
      <c r="G34" s="17"/>
    </row>
    <row r="35" spans="1:7" x14ac:dyDescent="0.2">
      <c r="A35" s="9"/>
      <c r="B35" s="6"/>
      <c r="C35" s="7"/>
      <c r="D35" s="6"/>
      <c r="E35" s="8"/>
      <c r="F35" s="7"/>
      <c r="G35" s="15"/>
    </row>
    <row r="36" spans="1:7" x14ac:dyDescent="0.2">
      <c r="D36" s="13"/>
      <c r="E36" s="5"/>
      <c r="G36" s="13" t="s">
        <v>55</v>
      </c>
    </row>
    <row r="37" spans="1:7" x14ac:dyDescent="0.2">
      <c r="G37" s="13" t="s">
        <v>56</v>
      </c>
    </row>
  </sheetData>
  <sortState ref="A10:G33">
    <sortCondition ref="B10:B33"/>
  </sortState>
  <mergeCells count="1">
    <mergeCell ref="A6:G6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13" sqref="B13"/>
    </sheetView>
  </sheetViews>
  <sheetFormatPr defaultRowHeight="15" x14ac:dyDescent="0.25"/>
  <cols>
    <col min="1" max="1" width="28" customWidth="1"/>
    <col min="2" max="2" width="24.85546875" bestFit="1" customWidth="1"/>
    <col min="3" max="3" width="42.28515625" customWidth="1"/>
  </cols>
  <sheetData>
    <row r="1" spans="1:3" x14ac:dyDescent="0.25">
      <c r="A1" s="18"/>
      <c r="B1" s="19" t="s">
        <v>39</v>
      </c>
      <c r="C1" s="18"/>
    </row>
    <row r="2" spans="1:3" x14ac:dyDescent="0.25">
      <c r="A2" s="18"/>
      <c r="B2" s="19" t="s">
        <v>40</v>
      </c>
      <c r="C2" s="18"/>
    </row>
    <row r="3" spans="1:3" x14ac:dyDescent="0.25">
      <c r="A3" s="18"/>
      <c r="B3" s="19" t="s">
        <v>2</v>
      </c>
      <c r="C3" s="18"/>
    </row>
    <row r="4" spans="1:3" x14ac:dyDescent="0.25">
      <c r="A4" s="18"/>
      <c r="B4" s="18"/>
      <c r="C4" s="18"/>
    </row>
    <row r="5" spans="1:3" ht="15.75" x14ac:dyDescent="0.25">
      <c r="A5" s="32" t="s">
        <v>117</v>
      </c>
      <c r="B5" s="32"/>
      <c r="C5" s="32"/>
    </row>
    <row r="6" spans="1:3" x14ac:dyDescent="0.25">
      <c r="A6" s="21" t="s">
        <v>41</v>
      </c>
      <c r="B6" s="21" t="s">
        <v>42</v>
      </c>
      <c r="C6" s="21" t="s">
        <v>43</v>
      </c>
    </row>
    <row r="7" spans="1:3" ht="30" x14ac:dyDescent="0.25">
      <c r="A7" s="20" t="s">
        <v>44</v>
      </c>
      <c r="B7" s="28">
        <v>194498.56</v>
      </c>
      <c r="C7" s="33" t="s">
        <v>45</v>
      </c>
    </row>
    <row r="8" spans="1:3" x14ac:dyDescent="0.25">
      <c r="A8" s="20" t="s">
        <v>46</v>
      </c>
      <c r="B8" s="28">
        <v>7425</v>
      </c>
      <c r="C8" s="34"/>
    </row>
    <row r="9" spans="1:3" ht="30" x14ac:dyDescent="0.25">
      <c r="A9" s="20" t="s">
        <v>44</v>
      </c>
      <c r="B9" s="28">
        <v>0</v>
      </c>
      <c r="C9" s="22" t="s">
        <v>47</v>
      </c>
    </row>
    <row r="10" spans="1:3" ht="30" x14ac:dyDescent="0.25">
      <c r="A10" s="20" t="s">
        <v>44</v>
      </c>
      <c r="B10" s="28">
        <v>31429</v>
      </c>
      <c r="C10" s="33" t="s">
        <v>48</v>
      </c>
    </row>
    <row r="11" spans="1:3" x14ac:dyDescent="0.25">
      <c r="A11" s="20" t="s">
        <v>46</v>
      </c>
      <c r="B11" s="28">
        <v>1225.1600000000001</v>
      </c>
      <c r="C11" s="34"/>
    </row>
    <row r="12" spans="1:3" ht="30" x14ac:dyDescent="0.25">
      <c r="A12" s="20" t="s">
        <v>44</v>
      </c>
      <c r="B12" s="28">
        <v>27441.439999999999</v>
      </c>
      <c r="C12" s="33" t="s">
        <v>49</v>
      </c>
    </row>
    <row r="13" spans="1:3" x14ac:dyDescent="0.25">
      <c r="A13" s="20" t="s">
        <v>46</v>
      </c>
      <c r="B13" s="28">
        <v>3000</v>
      </c>
      <c r="C13" s="34"/>
    </row>
    <row r="14" spans="1:3" x14ac:dyDescent="0.25">
      <c r="A14" s="20" t="s">
        <v>46</v>
      </c>
      <c r="B14" s="28">
        <v>0</v>
      </c>
      <c r="C14" s="22" t="s">
        <v>50</v>
      </c>
    </row>
    <row r="15" spans="1:3" ht="30" x14ac:dyDescent="0.25">
      <c r="A15" s="20" t="s">
        <v>44</v>
      </c>
      <c r="B15" s="28">
        <v>7621.69</v>
      </c>
      <c r="C15" s="33" t="s">
        <v>51</v>
      </c>
    </row>
    <row r="16" spans="1:3" x14ac:dyDescent="0.25">
      <c r="A16" s="20" t="s">
        <v>46</v>
      </c>
      <c r="B16" s="28">
        <v>1040.4100000000001</v>
      </c>
      <c r="C16" s="34"/>
    </row>
    <row r="17" spans="1:3" ht="30" x14ac:dyDescent="0.25">
      <c r="A17" s="20" t="s">
        <v>46</v>
      </c>
      <c r="B17" s="28"/>
      <c r="C17" s="22" t="s">
        <v>52</v>
      </c>
    </row>
    <row r="18" spans="1:3" ht="30" x14ac:dyDescent="0.25">
      <c r="A18" s="20" t="s">
        <v>46</v>
      </c>
      <c r="B18" s="28">
        <v>890.92</v>
      </c>
      <c r="C18" s="22" t="s">
        <v>53</v>
      </c>
    </row>
    <row r="19" spans="1:3" x14ac:dyDescent="0.25">
      <c r="A19" s="16" t="s">
        <v>54</v>
      </c>
      <c r="B19" s="23">
        <f>SUM(B7:B18)</f>
        <v>274572.18</v>
      </c>
      <c r="C19" s="16"/>
    </row>
    <row r="20" spans="1:3" x14ac:dyDescent="0.25">
      <c r="A20" s="18"/>
      <c r="B20" s="18"/>
      <c r="C20" s="18"/>
    </row>
    <row r="21" spans="1:3" x14ac:dyDescent="0.25">
      <c r="A21" s="18"/>
      <c r="B21" s="18"/>
      <c r="C21" s="18" t="s">
        <v>55</v>
      </c>
    </row>
    <row r="22" spans="1:3" x14ac:dyDescent="0.25">
      <c r="A22" s="18"/>
      <c r="B22" s="18"/>
      <c r="C22" s="18" t="s">
        <v>56</v>
      </c>
    </row>
  </sheetData>
  <mergeCells count="5">
    <mergeCell ref="A5:C5"/>
    <mergeCell ref="C7:C8"/>
    <mergeCell ref="C10:C11"/>
    <mergeCell ref="C12:C13"/>
    <mergeCell ref="C15:C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KATEGORIJA 1</vt:lpstr>
      <vt:lpstr>KATEGORIJA 2</vt:lpstr>
      <vt:lpstr>List3</vt:lpstr>
      <vt:lpstr>'KATEGORIJA 1'!Podrucje_ispisa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2025-07-15T11:32:19Z</cp:lastPrinted>
  <dcterms:created xsi:type="dcterms:W3CDTF">2025-06-12T12:36:28Z</dcterms:created>
  <dcterms:modified xsi:type="dcterms:W3CDTF">2025-07-18T12:52:45Z</dcterms:modified>
</cp:coreProperties>
</file>